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mc:AlternateContent xmlns:mc="http://schemas.openxmlformats.org/markup-compatibility/2006">
    <mc:Choice Requires="x15">
      <x15ac:absPath xmlns:x15ac="http://schemas.microsoft.com/office/spreadsheetml/2010/11/ac" url="/Users/ujwal/Documents/Innovator Award/Program related materials/final forms/"/>
    </mc:Choice>
  </mc:AlternateContent>
  <xr:revisionPtr revIDLastSave="0" documentId="8_{E47F4C5D-7181-3941-AB85-45CB77F7F63B}" xr6:coauthVersionLast="45" xr6:coauthVersionMax="45" xr10:uidLastSave="{00000000-0000-0000-0000-000000000000}"/>
  <bookViews>
    <workbookView xWindow="52160" yWindow="460" windowWidth="31520" windowHeight="16660" xr2:uid="{00000000-000D-0000-FFFF-FFFF00000000}"/>
  </bookViews>
  <sheets>
    <sheet name="Innovator Award" sheetId="9" r:id="rId1"/>
  </sheets>
  <definedNames>
    <definedName name="_xlnm.Print_Area" localSheetId="0">'Innovator Award'!$B$1:$I$17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4" i="9" l="1"/>
  <c r="D6" i="9" l="1"/>
  <c r="D7" i="9"/>
  <c r="D5" i="9"/>
  <c r="I11" i="9"/>
  <c r="L7" i="9"/>
  <c r="L6" i="9"/>
  <c r="L5" i="9"/>
  <c r="G5" i="9"/>
  <c r="G7" i="9"/>
  <c r="H7" i="9" s="1"/>
  <c r="I7" i="9" s="1"/>
  <c r="G6" i="9"/>
  <c r="H6" i="9" s="1"/>
  <c r="G8" i="9" l="1"/>
  <c r="H8" i="9" s="1"/>
  <c r="I6" i="9"/>
  <c r="H5" i="9"/>
  <c r="I5" i="9" s="1"/>
  <c r="I8" i="9" s="1"/>
  <c r="I15" i="9" s="1"/>
  <c r="I16" i="9" s="1"/>
  <c r="I17" i="9" l="1"/>
</calcChain>
</file>

<file path=xl/sharedStrings.xml><?xml version="1.0" encoding="utf-8"?>
<sst xmlns="http://schemas.openxmlformats.org/spreadsheetml/2006/main" count="61" uniqueCount="50">
  <si>
    <t>TOTAL</t>
  </si>
  <si>
    <t>NAME</t>
  </si>
  <si>
    <t>ROLE ON</t>
  </si>
  <si>
    <t>PROJECT</t>
  </si>
  <si>
    <t>%</t>
  </si>
  <si>
    <t>INST. BASE</t>
  </si>
  <si>
    <t>SALARY</t>
  </si>
  <si>
    <t>REQUESTED</t>
  </si>
  <si>
    <t>FRINGE</t>
  </si>
  <si>
    <t>BENEFITS</t>
  </si>
  <si>
    <t>Supplies (Itemize by category)</t>
  </si>
  <si>
    <t>Other Expenses (Itemize by category)</t>
  </si>
  <si>
    <t>CAL</t>
  </si>
  <si>
    <t>MOS</t>
  </si>
  <si>
    <t>SUBTOTAL DIRECT COSTS FOR BUDGET PERIOD</t>
  </si>
  <si>
    <t>SUBTOTAL INDIRECT COSTS FOR BUDGET PERIOD</t>
  </si>
  <si>
    <t>TOTAL COSTS FOR BUDGET PERIOD</t>
  </si>
  <si>
    <t>Name (First Last)</t>
  </si>
  <si>
    <t>Unit Cost</t>
  </si>
  <si>
    <t># Units</t>
  </si>
  <si>
    <t>Subtotal</t>
  </si>
  <si>
    <t>Approved by:</t>
  </si>
  <si>
    <t>Date:</t>
  </si>
  <si>
    <t>EFFORT*</t>
  </si>
  <si>
    <t xml:space="preserve">BUDGET FOR  INNOVATOR AWARD </t>
  </si>
  <si>
    <t>ROLE ON PROJECT</t>
  </si>
  <si>
    <t xml:space="preserve">PROVIDE A BRIEF DESCRIPTION ON HOW THEY ARE CONTRIBUTING TO THE PROJECT </t>
  </si>
  <si>
    <t>Example: Software Engineer</t>
  </si>
  <si>
    <t>Example: XX will be instrumental in automation of the computational framework for prediction of regulatory programs, along with development and maintenance of associated databases, web portals and visualization tools for this project. His extensive experience in biological data handling, visualization and dissemination make him an excellent candidate for this position.</t>
  </si>
  <si>
    <t xml:space="preserve">Example: XX will co-ordinate all the activites across project participants to ensure smooth execution of all the computational and experimental aims for this project. In addition, xx, will also contribute specifically to Specific Aim 1 in the proposal, his expertise in </t>
  </si>
  <si>
    <t xml:space="preserve">His experience in analyzing high-throughput data will be important in driving the work proposed in this project and addressing potential issues that will arise. </t>
  </si>
  <si>
    <t>Example: Research Scientists</t>
  </si>
  <si>
    <t>Consumables</t>
  </si>
  <si>
    <t xml:space="preserve"> Example: Funds are requested to cover the costs of consumables for the experimental work proposed in this project. The consumables will include plastic ware, reagents and kits for Ph.D. -12 phage display peptide library, DNA preps, HTP sequencing flow cells, and sequencing. In addition we will need chromatography resins and columns, fused silica capillaries and packing materials for in-house preparation of HPLC columns and high purity HPLC solvents for fractionation/purification of peptides.</t>
  </si>
  <si>
    <t>SUPPLIES REQUESTED</t>
  </si>
  <si>
    <t>BUDGET JUSTIFICATION/RATIONALE</t>
  </si>
  <si>
    <t>Cloud Computing</t>
  </si>
  <si>
    <r>
      <rPr>
        <b/>
        <sz val="10"/>
        <rFont val="Arial"/>
        <family val="2"/>
      </rPr>
      <t>OTHER EXPENSES</t>
    </r>
    <r>
      <rPr>
        <sz val="10"/>
        <rFont val="Arial"/>
        <family val="2"/>
      </rPr>
      <t xml:space="preserve"> (some examples listed below)</t>
    </r>
  </si>
  <si>
    <t>Example: Cloud platforms provide flexible solutions to easily scale up or down usage times to cut associated costs. In addition, these platforms also provide secure and extensible disk space for storing data, codes, models and associated results. We propose to carry out the main part of model development and exploration by using the Amazon EC2 for computing power and Amazon S3 for storage. Whenever possible, we will use spot instances for this service to cut the costs. We request xxx</t>
  </si>
  <si>
    <t>Use of Core facilities/Flow cytometry Facilty Use</t>
  </si>
  <si>
    <t>RATIONALE</t>
  </si>
  <si>
    <t>Add additional rows as needed</t>
  </si>
  <si>
    <r>
      <t xml:space="preserve">Add additional rows as needed. </t>
    </r>
    <r>
      <rPr>
        <i/>
        <sz val="10"/>
        <color rgb="FFFF0000"/>
        <rFont val="Arial"/>
        <family val="2"/>
      </rPr>
      <t>Please note: Laptops cannot be supported through this funding, please leverage exisiting grants</t>
    </r>
  </si>
  <si>
    <t>ONLY FOR PROPOSALS USING ISB RESOURCES</t>
  </si>
  <si>
    <t>TIME REQUESTED</t>
  </si>
  <si>
    <t>Hours of time reqested for people outside of the Innovator Award team (Example: Expertise from EHR group, Health Data Science group)</t>
  </si>
  <si>
    <t>EXPERTISE REQUESTED</t>
  </si>
  <si>
    <r>
      <t xml:space="preserve">* Effort not to exceed 10% per employee; </t>
    </r>
    <r>
      <rPr>
        <b/>
        <sz val="10"/>
        <color rgb="FFFF0000"/>
        <rFont val="Arial"/>
        <family val="2"/>
      </rPr>
      <t>Minimun of 5% effort for the lead investigator</t>
    </r>
  </si>
  <si>
    <t>Scientific research focused-proposals Cap:65,000; Education-focused proposals: 35,000</t>
  </si>
  <si>
    <t>Example: Lead Investigator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</si>
</sst>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20" x14ac:knownFonts="1">
    <font>
      <sz val="10"/>
      <name val="Arial"/>
    </font>
    <font>
      <sz val="10"/>
      <name val="Arial"/>
      <family val="2"/>
    </font>
    <font>
      <b/>
      <sz val="10"/>
      <name val="Arial"/>
      <family val="2"/>
    </font>
    <font>
      <sz val="10"/>
      <name val="Arial"/>
      <family val="2"/>
    </font>
    <font>
      <b/>
      <u/>
      <sz val="10"/>
      <name val="Arial"/>
      <family val="2"/>
    </font>
    <font>
      <sz val="10"/>
      <color indexed="9"/>
      <name val="Arial"/>
      <family val="2"/>
    </font>
    <font>
      <b/>
      <sz val="10"/>
      <color indexed="9"/>
      <name val="Arial"/>
      <family val="2"/>
    </font>
    <font>
      <sz val="10"/>
      <color indexed="9"/>
      <name val="Arial"/>
      <family val="2"/>
    </font>
    <font>
      <sz val="10"/>
      <color indexed="8"/>
      <name val="Arial"/>
      <family val="2"/>
    </font>
    <font>
      <sz val="10"/>
      <color theme="1" tint="0.499984740745262"/>
      <name val="Arial"/>
      <family val="2"/>
    </font>
    <font>
      <b/>
      <sz val="10"/>
      <color theme="1"/>
      <name val="Arial"/>
      <family val="2"/>
    </font>
    <font>
      <sz val="11"/>
      <name val="Arial"/>
      <family val="2"/>
    </font>
    <font>
      <i/>
      <sz val="10"/>
      <name val="Arial"/>
      <family val="2"/>
    </font>
    <font>
      <i/>
      <sz val="10"/>
      <color theme="0" tint="-0.499984740745262"/>
      <name val="Arial"/>
      <family val="2"/>
    </font>
    <font>
      <sz val="10"/>
      <color theme="0" tint="-0.499984740745262"/>
      <name val="Arial"/>
      <family val="2"/>
    </font>
    <font>
      <i/>
      <sz val="10"/>
      <color theme="1" tint="4.9989318521683403E-2"/>
      <name val="Arial"/>
      <family val="2"/>
    </font>
    <font>
      <i/>
      <sz val="11"/>
      <color theme="0" tint="-0.499984740745262"/>
      <name val="Arial"/>
      <family val="2"/>
    </font>
    <font>
      <b/>
      <sz val="10"/>
      <color rgb="FFFF0000"/>
      <name val="Arial"/>
      <family val="2"/>
    </font>
    <font>
      <sz val="10"/>
      <color rgb="FFFF0000"/>
      <name val="Arial"/>
      <family val="2"/>
    </font>
    <font>
      <i/>
      <sz val="10"/>
      <color rgb="FFFF0000"/>
      <name val="Arial"/>
      <family val="2"/>
    </font>
  </fonts>
  <fills count="3">
    <fill>
      <patternFill patternType="none"/>
    </fill>
    <fill>
      <patternFill patternType="gray125"/>
    </fill>
    <fill>
      <patternFill patternType="solid">
        <fgColor indexed="9"/>
        <bgColor indexed="64"/>
      </patternFill>
    </fill>
  </fills>
  <borders count="53">
    <border>
      <left/>
      <right/>
      <top/>
      <bottom/>
      <diagonal/>
    </border>
    <border>
      <left/>
      <right/>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medium">
        <color theme="1"/>
      </bottom>
      <diagonal/>
    </border>
    <border>
      <left style="medium">
        <color theme="1"/>
      </left>
      <right style="thin">
        <color auto="1"/>
      </right>
      <top style="medium">
        <color theme="1"/>
      </top>
      <bottom/>
      <diagonal/>
    </border>
    <border>
      <left style="thin">
        <color auto="1"/>
      </left>
      <right style="thin">
        <color auto="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auto="1"/>
      </right>
      <top/>
      <bottom style="thin">
        <color auto="1"/>
      </bottom>
      <diagonal/>
    </border>
    <border>
      <left/>
      <right style="medium">
        <color theme="1"/>
      </right>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style="medium">
        <color theme="1"/>
      </left>
      <right/>
      <top style="thin">
        <color auto="1"/>
      </top>
      <bottom style="medium">
        <color theme="1"/>
      </bottom>
      <diagonal/>
    </border>
    <border>
      <left/>
      <right/>
      <top style="thin">
        <color auto="1"/>
      </top>
      <bottom style="medium">
        <color theme="1"/>
      </bottom>
      <diagonal/>
    </border>
    <border>
      <left/>
      <right style="thin">
        <color auto="1"/>
      </right>
      <top style="thin">
        <color auto="1"/>
      </top>
      <bottom style="medium">
        <color theme="1"/>
      </bottom>
      <diagonal/>
    </border>
    <border>
      <left style="thin">
        <color auto="1"/>
      </left>
      <right/>
      <top style="thin">
        <color auto="1"/>
      </top>
      <bottom style="medium">
        <color theme="1"/>
      </bottom>
      <diagonal/>
    </border>
    <border>
      <left style="medium">
        <color auto="1"/>
      </left>
      <right style="medium">
        <color auto="1"/>
      </right>
      <top style="medium">
        <color auto="1"/>
      </top>
      <bottom style="medium">
        <color theme="1"/>
      </bottom>
      <diagonal/>
    </border>
    <border>
      <left style="medium">
        <color auto="1"/>
      </left>
      <right style="medium">
        <color theme="1"/>
      </right>
      <top style="medium">
        <color auto="1"/>
      </top>
      <bottom style="medium">
        <color theme="1"/>
      </bottom>
      <diagonal/>
    </border>
    <border>
      <left style="medium">
        <color theme="1"/>
      </left>
      <right/>
      <top style="medium">
        <color theme="1"/>
      </top>
      <bottom/>
      <diagonal/>
    </border>
    <border>
      <left style="thin">
        <color auto="1"/>
      </left>
      <right style="medium">
        <color theme="1"/>
      </right>
      <top style="medium">
        <color theme="1"/>
      </top>
      <bottom/>
      <diagonal/>
    </border>
    <border>
      <left style="medium">
        <color theme="1"/>
      </left>
      <right/>
      <top/>
      <bottom/>
      <diagonal/>
    </border>
    <border>
      <left style="thin">
        <color theme="1"/>
      </left>
      <right style="medium">
        <color theme="1"/>
      </right>
      <top/>
      <bottom style="medium">
        <color auto="1"/>
      </bottom>
      <diagonal/>
    </border>
    <border>
      <left style="medium">
        <color theme="1"/>
      </left>
      <right/>
      <top/>
      <bottom style="medium">
        <color theme="1"/>
      </bottom>
      <diagonal/>
    </border>
    <border>
      <left style="medium">
        <color auto="1"/>
      </left>
      <right style="medium">
        <color auto="1"/>
      </right>
      <top/>
      <bottom/>
      <diagonal/>
    </border>
    <border>
      <left style="thin">
        <color auto="1"/>
      </left>
      <right style="medium">
        <color theme="1"/>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thin">
        <color auto="1"/>
      </left>
      <right/>
      <top style="thin">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diagonal/>
    </border>
    <border>
      <left/>
      <right style="medium">
        <color auto="1"/>
      </right>
      <top style="thin">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s>
  <cellStyleXfs count="1">
    <xf numFmtId="0" fontId="0" fillId="0" borderId="0"/>
  </cellStyleXfs>
  <cellXfs count="115">
    <xf numFmtId="0" fontId="0" fillId="0" borderId="0" xfId="0"/>
    <xf numFmtId="0" fontId="2" fillId="0" borderId="0" xfId="0" applyFont="1"/>
    <xf numFmtId="0" fontId="4" fillId="0" borderId="0" xfId="0" applyFont="1"/>
    <xf numFmtId="0" fontId="2" fillId="0" borderId="1" xfId="0" applyFont="1" applyBorder="1" applyAlignment="1">
      <alignment horizontal="center"/>
    </xf>
    <xf numFmtId="0" fontId="0" fillId="0" borderId="0" xfId="0" applyBorder="1"/>
    <xf numFmtId="0" fontId="0" fillId="0" borderId="0" xfId="0" applyAlignment="1">
      <alignment horizontal="center"/>
    </xf>
    <xf numFmtId="0" fontId="0" fillId="0" borderId="0" xfId="0" applyBorder="1" applyAlignment="1">
      <alignment horizontal="center"/>
    </xf>
    <xf numFmtId="3" fontId="0" fillId="0" borderId="4" xfId="0" applyNumberFormat="1" applyBorder="1"/>
    <xf numFmtId="0" fontId="2" fillId="0" borderId="5" xfId="0" applyFont="1" applyBorder="1" applyAlignment="1">
      <alignment horizontal="center"/>
    </xf>
    <xf numFmtId="3" fontId="0" fillId="0" borderId="0" xfId="0" applyNumberFormat="1" applyBorder="1" applyAlignment="1">
      <alignment horizontal="right"/>
    </xf>
    <xf numFmtId="9" fontId="0" fillId="0" borderId="4" xfId="0" applyNumberFormat="1" applyBorder="1" applyAlignment="1">
      <alignment horizontal="right"/>
    </xf>
    <xf numFmtId="0" fontId="6" fillId="0" borderId="0" xfId="0" applyFont="1" applyFill="1" applyBorder="1"/>
    <xf numFmtId="0" fontId="7" fillId="0" borderId="0" xfId="0" applyFont="1"/>
    <xf numFmtId="0" fontId="7" fillId="0" borderId="0" xfId="0" applyFont="1" applyAlignment="1">
      <alignment horizontal="center"/>
    </xf>
    <xf numFmtId="9" fontId="7" fillId="0" borderId="0" xfId="0" applyNumberFormat="1" applyFont="1" applyAlignment="1">
      <alignment horizontal="center"/>
    </xf>
    <xf numFmtId="3" fontId="8" fillId="0" borderId="4" xfId="0" applyNumberFormat="1" applyFont="1" applyBorder="1"/>
    <xf numFmtId="2" fontId="3" fillId="2" borderId="3" xfId="0" applyNumberFormat="1" applyFont="1" applyFill="1" applyBorder="1"/>
    <xf numFmtId="0" fontId="1" fillId="0" borderId="4" xfId="0" applyFont="1" applyFill="1" applyBorder="1"/>
    <xf numFmtId="0" fontId="2" fillId="0" borderId="8" xfId="0" applyFont="1" applyBorder="1"/>
    <xf numFmtId="0" fontId="0" fillId="0" borderId="9" xfId="0" applyBorder="1"/>
    <xf numFmtId="0" fontId="0" fillId="0" borderId="9" xfId="0" applyBorder="1" applyAlignment="1">
      <alignment horizontal="center"/>
    </xf>
    <xf numFmtId="0" fontId="0" fillId="0" borderId="10" xfId="0" applyBorder="1"/>
    <xf numFmtId="0" fontId="2" fillId="0" borderId="8" xfId="0" applyFont="1" applyFill="1" applyBorder="1"/>
    <xf numFmtId="164" fontId="0" fillId="0" borderId="0" xfId="0" applyNumberFormat="1"/>
    <xf numFmtId="3" fontId="9" fillId="0" borderId="6" xfId="0" applyNumberFormat="1" applyFont="1" applyBorder="1"/>
    <xf numFmtId="3" fontId="9" fillId="0" borderId="7" xfId="0" applyNumberFormat="1" applyFont="1" applyBorder="1"/>
    <xf numFmtId="0" fontId="2" fillId="0" borderId="2" xfId="0" applyFont="1" applyBorder="1"/>
    <xf numFmtId="0" fontId="0" fillId="0" borderId="0" xfId="0" applyBorder="1" applyAlignment="1">
      <alignment horizontal="right"/>
    </xf>
    <xf numFmtId="0" fontId="0" fillId="0" borderId="11" xfId="0"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0" fillId="0" borderId="18" xfId="0" applyFont="1" applyBorder="1"/>
    <xf numFmtId="3" fontId="0" fillId="0" borderId="19" xfId="0" applyNumberFormat="1" applyBorder="1"/>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3" fontId="5" fillId="0" borderId="23" xfId="0" applyNumberFormat="1" applyFont="1" applyBorder="1"/>
    <xf numFmtId="3" fontId="0" fillId="0" borderId="24" xfId="0" applyNumberFormat="1" applyBorder="1"/>
    <xf numFmtId="3" fontId="0" fillId="0" borderId="25" xfId="0" applyNumberFormat="1" applyBorder="1"/>
    <xf numFmtId="0" fontId="2" fillId="0" borderId="26" xfId="0" applyFont="1" applyBorder="1"/>
    <xf numFmtId="0" fontId="0" fillId="0" borderId="14" xfId="0" applyBorder="1"/>
    <xf numFmtId="0" fontId="0" fillId="0" borderId="14" xfId="0" applyBorder="1" applyAlignment="1">
      <alignment horizontal="center"/>
    </xf>
    <xf numFmtId="0" fontId="0" fillId="0" borderId="14" xfId="0" applyBorder="1" applyAlignment="1">
      <alignment horizontal="right"/>
    </xf>
    <xf numFmtId="3" fontId="0" fillId="0" borderId="27" xfId="0" applyNumberFormat="1" applyBorder="1"/>
    <xf numFmtId="0" fontId="2" fillId="0" borderId="28" xfId="0" applyFont="1" applyBorder="1"/>
    <xf numFmtId="3" fontId="0" fillId="0" borderId="29" xfId="0" applyNumberFormat="1" applyBorder="1"/>
    <xf numFmtId="0" fontId="1" fillId="0" borderId="30" xfId="0" applyFont="1" applyBorder="1"/>
    <xf numFmtId="0" fontId="0" fillId="0" borderId="11" xfId="0" applyBorder="1"/>
    <xf numFmtId="3" fontId="0" fillId="0" borderId="11" xfId="0" applyNumberFormat="1" applyBorder="1" applyAlignment="1">
      <alignment horizontal="right"/>
    </xf>
    <xf numFmtId="3" fontId="2" fillId="0" borderId="31" xfId="0" applyNumberFormat="1" applyFont="1" applyBorder="1"/>
    <xf numFmtId="0" fontId="1" fillId="0" borderId="28" xfId="0" applyFont="1" applyBorder="1"/>
    <xf numFmtId="3" fontId="0" fillId="0" borderId="32" xfId="0" applyNumberFormat="1" applyBorder="1"/>
    <xf numFmtId="0" fontId="10" fillId="0" borderId="0" xfId="0" applyFont="1" applyFill="1" applyBorder="1"/>
    <xf numFmtId="0" fontId="10" fillId="0" borderId="0" xfId="0" applyFont="1"/>
    <xf numFmtId="0" fontId="0" fillId="0" borderId="43" xfId="0" applyFont="1" applyBorder="1"/>
    <xf numFmtId="0" fontId="0" fillId="0" borderId="44" xfId="0" applyFont="1" applyBorder="1"/>
    <xf numFmtId="0" fontId="13" fillId="0" borderId="4" xfId="0" applyFont="1" applyFill="1" applyBorder="1" applyAlignment="1">
      <alignment wrapText="1"/>
    </xf>
    <xf numFmtId="0" fontId="13" fillId="0" borderId="45" xfId="0" applyFont="1" applyFill="1" applyBorder="1" applyAlignment="1">
      <alignment wrapText="1"/>
    </xf>
    <xf numFmtId="0" fontId="12" fillId="0" borderId="0" xfId="0" applyFont="1" applyFill="1" applyBorder="1"/>
    <xf numFmtId="0" fontId="1" fillId="0" borderId="43" xfId="0" applyFont="1" applyBorder="1"/>
    <xf numFmtId="0" fontId="11" fillId="0" borderId="0" xfId="0" applyFont="1" applyAlignment="1">
      <alignment horizontal="justify" vertical="center"/>
    </xf>
    <xf numFmtId="0" fontId="1" fillId="0" borderId="48" xfId="0" applyFont="1" applyBorder="1"/>
    <xf numFmtId="0" fontId="0" fillId="0" borderId="39" xfId="0" applyBorder="1"/>
    <xf numFmtId="0" fontId="12" fillId="0" borderId="50" xfId="0" applyFont="1" applyFill="1" applyBorder="1"/>
    <xf numFmtId="0" fontId="1" fillId="0" borderId="52" xfId="0" applyFont="1" applyFill="1" applyBorder="1"/>
    <xf numFmtId="0" fontId="1" fillId="0" borderId="44" xfId="0" applyFont="1" applyBorder="1" applyAlignment="1"/>
    <xf numFmtId="0" fontId="2" fillId="0" borderId="36" xfId="0" applyFont="1" applyBorder="1" applyAlignment="1">
      <alignment wrapText="1"/>
    </xf>
    <xf numFmtId="0" fontId="1" fillId="0" borderId="44" xfId="0" applyFont="1" applyFill="1" applyBorder="1" applyAlignment="1">
      <alignment wrapText="1"/>
    </xf>
    <xf numFmtId="0" fontId="18" fillId="0" borderId="0" xfId="0" applyFont="1" applyAlignment="1">
      <alignment wrapText="1"/>
    </xf>
    <xf numFmtId="0" fontId="0" fillId="0" borderId="46" xfId="0" applyBorder="1" applyAlignment="1">
      <alignment horizontal="left"/>
    </xf>
    <xf numFmtId="0" fontId="2" fillId="0" borderId="43" xfId="0" applyFont="1" applyBorder="1" applyAlignment="1">
      <alignment wrapText="1"/>
    </xf>
    <xf numFmtId="0" fontId="2" fillId="0" borderId="9" xfId="0" applyFont="1" applyBorder="1" applyAlignment="1">
      <alignment horizontal="left"/>
    </xf>
    <xf numFmtId="0" fontId="2" fillId="0" borderId="9" xfId="0" applyFont="1" applyBorder="1" applyAlignment="1">
      <alignment horizontal="center" wrapText="1"/>
    </xf>
    <xf numFmtId="0" fontId="13" fillId="0" borderId="8" xfId="0" applyFont="1" applyFill="1" applyBorder="1" applyAlignment="1">
      <alignment horizontal="left" wrapText="1"/>
    </xf>
    <xf numFmtId="0" fontId="14" fillId="0" borderId="9" xfId="0" applyFont="1" applyFill="1" applyBorder="1" applyAlignment="1">
      <alignment horizontal="left" wrapText="1"/>
    </xf>
    <xf numFmtId="0" fontId="14" fillId="0" borderId="10" xfId="0" applyFont="1" applyFill="1" applyBorder="1" applyAlignment="1">
      <alignment horizontal="left" wrapText="1"/>
    </xf>
    <xf numFmtId="0" fontId="13" fillId="0" borderId="33" xfId="0" applyFont="1" applyFill="1" applyBorder="1" applyAlignment="1">
      <alignment horizontal="left" wrapText="1"/>
    </xf>
    <xf numFmtId="0" fontId="15" fillId="0" borderId="46" xfId="0" applyFont="1" applyFill="1" applyBorder="1" applyAlignment="1">
      <alignment horizontal="left" wrapText="1"/>
    </xf>
    <xf numFmtId="0" fontId="15" fillId="0" borderId="47" xfId="0" applyFont="1" applyFill="1" applyBorder="1" applyAlignment="1">
      <alignment horizontal="left" wrapText="1"/>
    </xf>
    <xf numFmtId="0" fontId="0" fillId="0" borderId="46" xfId="0" applyBorder="1" applyAlignment="1">
      <alignment horizontal="center"/>
    </xf>
    <xf numFmtId="0" fontId="0" fillId="0" borderId="47" xfId="0" applyBorder="1" applyAlignment="1">
      <alignment horizontal="center"/>
    </xf>
    <xf numFmtId="0" fontId="2" fillId="0" borderId="0" xfId="0" applyFont="1" applyFill="1"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13" fillId="0" borderId="35" xfId="0" applyFont="1" applyFill="1" applyBorder="1" applyAlignment="1">
      <alignment horizontal="left" wrapText="1"/>
    </xf>
    <xf numFmtId="0" fontId="15" fillId="0" borderId="3" xfId="0" applyFont="1" applyFill="1" applyBorder="1" applyAlignment="1">
      <alignment horizontal="left" wrapText="1"/>
    </xf>
    <xf numFmtId="0" fontId="15" fillId="0" borderId="49" xfId="0" applyFont="1" applyFill="1" applyBorder="1" applyAlignment="1">
      <alignment horizontal="left" wrapText="1"/>
    </xf>
    <xf numFmtId="0" fontId="16" fillId="0" borderId="0" xfId="0" applyFont="1" applyBorder="1" applyAlignment="1">
      <alignment horizontal="left" vertical="center" wrapText="1"/>
    </xf>
    <xf numFmtId="0" fontId="16" fillId="0" borderId="51" xfId="0" applyFont="1" applyBorder="1" applyAlignment="1">
      <alignment horizontal="left" vertical="center" wrapText="1"/>
    </xf>
    <xf numFmtId="0" fontId="0" fillId="0" borderId="33"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2" fillId="0" borderId="36" xfId="0" applyFont="1" applyBorder="1" applyAlignment="1">
      <alignment horizontal="left" vertical="top"/>
    </xf>
    <xf numFmtId="0" fontId="2" fillId="0" borderId="41" xfId="0" applyFont="1" applyBorder="1" applyAlignment="1">
      <alignment horizontal="left" vertical="top"/>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wrapText="1"/>
    </xf>
    <xf numFmtId="0" fontId="2" fillId="0" borderId="1" xfId="0" applyFont="1" applyBorder="1" applyAlignment="1">
      <alignment horizontal="left" vertical="top" wrapText="1"/>
    </xf>
    <xf numFmtId="0" fontId="2" fillId="0" borderId="42" xfId="0" applyFont="1" applyBorder="1" applyAlignment="1">
      <alignment horizontal="left" vertical="top" wrapText="1"/>
    </xf>
    <xf numFmtId="0" fontId="2" fillId="0" borderId="37" xfId="0" applyFont="1" applyBorder="1" applyAlignment="1">
      <alignment horizontal="left" vertical="top"/>
    </xf>
    <xf numFmtId="0" fontId="2" fillId="0" borderId="5" xfId="0" applyFont="1" applyBorder="1" applyAlignment="1">
      <alignment horizontal="left" vertical="top"/>
    </xf>
    <xf numFmtId="0" fontId="2" fillId="0" borderId="38" xfId="0" applyFont="1" applyBorder="1" applyAlignment="1">
      <alignment horizontal="left" wrapText="1"/>
    </xf>
    <xf numFmtId="0" fontId="2" fillId="0" borderId="39" xfId="0" applyFont="1" applyBorder="1" applyAlignment="1">
      <alignment horizontal="left" wrapText="1"/>
    </xf>
    <xf numFmtId="0" fontId="2" fillId="0" borderId="40" xfId="0" applyFont="1" applyBorder="1" applyAlignment="1">
      <alignment horizontal="left" wrapText="1"/>
    </xf>
    <xf numFmtId="0" fontId="2" fillId="0" borderId="34" xfId="0" applyFont="1" applyBorder="1" applyAlignment="1">
      <alignment horizontal="left" wrapText="1"/>
    </xf>
    <xf numFmtId="0" fontId="2" fillId="0" borderId="1" xfId="0" applyFont="1" applyBorder="1" applyAlignment="1">
      <alignment horizontal="left" wrapText="1"/>
    </xf>
    <xf numFmtId="0" fontId="2" fillId="0" borderId="4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114300</xdr:colOff>
      <xdr:row>7</xdr:row>
      <xdr:rowOff>9525</xdr:rowOff>
    </xdr:from>
    <xdr:to>
      <xdr:col>2</xdr:col>
      <xdr:colOff>1019175</xdr:colOff>
      <xdr:row>8</xdr:row>
      <xdr:rowOff>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1571625" y="2152650"/>
          <a:ext cx="9048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SUBTOTALS</a:t>
          </a:r>
        </a:p>
      </xdr:txBody>
    </xdr:sp>
    <xdr:clientData/>
  </xdr:twoCellAnchor>
  <xdr:twoCellAnchor>
    <xdr:from>
      <xdr:col>2</xdr:col>
      <xdr:colOff>952500</xdr:colOff>
      <xdr:row>7</xdr:row>
      <xdr:rowOff>95250</xdr:rowOff>
    </xdr:from>
    <xdr:to>
      <xdr:col>5</xdr:col>
      <xdr:colOff>0</xdr:colOff>
      <xdr:row>7</xdr:row>
      <xdr:rowOff>95250</xdr:rowOff>
    </xdr:to>
    <xdr:sp macro="" textlink="">
      <xdr:nvSpPr>
        <xdr:cNvPr id="5135" name="Line 2">
          <a:extLst>
            <a:ext uri="{FF2B5EF4-FFF2-40B4-BE49-F238E27FC236}">
              <a16:creationId xmlns:a16="http://schemas.microsoft.com/office/drawing/2014/main" id="{00000000-0008-0000-0000-00000F140000}"/>
            </a:ext>
          </a:extLst>
        </xdr:cNvPr>
        <xdr:cNvSpPr>
          <a:spLocks noChangeShapeType="1"/>
        </xdr:cNvSpPr>
      </xdr:nvSpPr>
      <xdr:spPr bwMode="auto">
        <a:xfrm>
          <a:off x="2409825" y="2257425"/>
          <a:ext cx="1504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4"/>
  <sheetViews>
    <sheetView tabSelected="1" workbookViewId="0">
      <selection activeCell="B27" sqref="B27"/>
    </sheetView>
  </sheetViews>
  <sheetFormatPr baseColWidth="10" defaultColWidth="8.83203125" defaultRowHeight="13" x14ac:dyDescent="0.15"/>
  <cols>
    <col min="2" max="2" width="48.5" bestFit="1" customWidth="1"/>
    <col min="3" max="3" width="20.5" bestFit="1" customWidth="1"/>
    <col min="4" max="4" width="12.1640625" style="5" customWidth="1"/>
    <col min="5" max="5" width="8.83203125" style="5"/>
    <col min="6" max="6" width="11.5" customWidth="1"/>
    <col min="7" max="7" width="12.6640625" customWidth="1"/>
    <col min="8" max="8" width="11.1640625" customWidth="1"/>
    <col min="9" max="9" width="10.6640625" customWidth="1"/>
    <col min="10" max="10" width="40.33203125" bestFit="1" customWidth="1"/>
    <col min="11" max="12" width="9.1640625" hidden="1" customWidth="1"/>
  </cols>
  <sheetData>
    <row r="1" spans="2:12" x14ac:dyDescent="0.15">
      <c r="B1" s="2" t="s">
        <v>24</v>
      </c>
      <c r="H1" s="1"/>
    </row>
    <row r="2" spans="2:12" ht="14" thickBot="1" x14ac:dyDescent="0.2"/>
    <row r="3" spans="2:12" x14ac:dyDescent="0.15">
      <c r="B3" s="29"/>
      <c r="C3" s="30" t="s">
        <v>2</v>
      </c>
      <c r="D3" s="31" t="s">
        <v>12</v>
      </c>
      <c r="E3" s="30" t="s">
        <v>4</v>
      </c>
      <c r="F3" s="30" t="s">
        <v>5</v>
      </c>
      <c r="G3" s="30" t="s">
        <v>6</v>
      </c>
      <c r="H3" s="30" t="s">
        <v>8</v>
      </c>
      <c r="I3" s="32"/>
    </row>
    <row r="4" spans="2:12" x14ac:dyDescent="0.15">
      <c r="B4" s="33" t="s">
        <v>1</v>
      </c>
      <c r="C4" s="8" t="s">
        <v>3</v>
      </c>
      <c r="D4" s="3" t="s">
        <v>13</v>
      </c>
      <c r="E4" s="8" t="s">
        <v>23</v>
      </c>
      <c r="F4" s="8" t="s">
        <v>6</v>
      </c>
      <c r="G4" s="8" t="s">
        <v>7</v>
      </c>
      <c r="H4" s="8" t="s">
        <v>9</v>
      </c>
      <c r="I4" s="34" t="s">
        <v>0</v>
      </c>
    </row>
    <row r="5" spans="2:12" x14ac:dyDescent="0.15">
      <c r="B5" s="35" t="s">
        <v>17</v>
      </c>
      <c r="C5" s="17"/>
      <c r="D5" s="16">
        <f>E5*12</f>
        <v>0</v>
      </c>
      <c r="E5" s="10">
        <v>0</v>
      </c>
      <c r="F5" s="15"/>
      <c r="G5" s="7">
        <f t="shared" ref="G5:G7" si="0">ROUND(F5*E5,0)</f>
        <v>0</v>
      </c>
      <c r="H5" s="7">
        <f>ROUND(G5*0.43,0)</f>
        <v>0</v>
      </c>
      <c r="I5" s="36">
        <f t="shared" ref="I5" si="1">G5+H5</f>
        <v>0</v>
      </c>
      <c r="K5">
        <v>3457</v>
      </c>
      <c r="L5">
        <f>K5*24</f>
        <v>82968</v>
      </c>
    </row>
    <row r="6" spans="2:12" x14ac:dyDescent="0.15">
      <c r="B6" s="35" t="s">
        <v>17</v>
      </c>
      <c r="C6" s="17"/>
      <c r="D6" s="16">
        <f t="shared" ref="D6:D7" si="2">E6*12</f>
        <v>0</v>
      </c>
      <c r="E6" s="10">
        <v>0</v>
      </c>
      <c r="F6" s="15"/>
      <c r="G6" s="7">
        <f t="shared" ref="G6" si="3">ROUND(F6*E6,0)</f>
        <v>0</v>
      </c>
      <c r="H6" s="7">
        <f t="shared" ref="H6:H8" si="4">ROUND(G6*0.43,0)</f>
        <v>0</v>
      </c>
      <c r="I6" s="36">
        <f t="shared" ref="I6" si="5">G6+H6</f>
        <v>0</v>
      </c>
      <c r="K6">
        <v>2375</v>
      </c>
      <c r="L6">
        <f>K6*24</f>
        <v>57000</v>
      </c>
    </row>
    <row r="7" spans="2:12" ht="14" thickBot="1" x14ac:dyDescent="0.2">
      <c r="B7" s="35" t="s">
        <v>17</v>
      </c>
      <c r="C7" s="17"/>
      <c r="D7" s="16">
        <f t="shared" si="2"/>
        <v>0</v>
      </c>
      <c r="E7" s="10">
        <v>0</v>
      </c>
      <c r="F7" s="15"/>
      <c r="G7" s="7">
        <f t="shared" si="0"/>
        <v>0</v>
      </c>
      <c r="H7" s="7">
        <f t="shared" si="4"/>
        <v>0</v>
      </c>
      <c r="I7" s="36">
        <f t="shared" ref="I7" si="6">G7+H7</f>
        <v>0</v>
      </c>
      <c r="K7">
        <v>2430</v>
      </c>
      <c r="L7">
        <f>K7*24</f>
        <v>58320</v>
      </c>
    </row>
    <row r="8" spans="2:12" ht="14" thickBot="1" x14ac:dyDescent="0.2">
      <c r="B8" s="37"/>
      <c r="C8" s="38"/>
      <c r="D8" s="39"/>
      <c r="E8" s="40"/>
      <c r="F8" s="41"/>
      <c r="G8" s="42">
        <f>SUM(G5:G7)</f>
        <v>0</v>
      </c>
      <c r="H8" s="7">
        <f t="shared" si="4"/>
        <v>0</v>
      </c>
      <c r="I8" s="43">
        <f>SUM(I5:I7)</f>
        <v>0</v>
      </c>
    </row>
    <row r="9" spans="2:12" x14ac:dyDescent="0.15">
      <c r="B9" s="44" t="s">
        <v>10</v>
      </c>
      <c r="C9" s="45" t="s">
        <v>18</v>
      </c>
      <c r="D9" s="46" t="s">
        <v>19</v>
      </c>
      <c r="E9" s="47" t="s">
        <v>20</v>
      </c>
      <c r="F9" s="45"/>
      <c r="G9" s="45"/>
      <c r="H9" s="45"/>
      <c r="I9" s="48"/>
    </row>
    <row r="10" spans="2:12" ht="14" thickBot="1" x14ac:dyDescent="0.2">
      <c r="B10" s="49"/>
      <c r="C10" s="4"/>
      <c r="D10" s="6"/>
      <c r="E10" s="27"/>
      <c r="F10" s="4"/>
      <c r="G10" s="4"/>
      <c r="H10" s="4"/>
      <c r="I10" s="50"/>
    </row>
    <row r="11" spans="2:12" ht="14" thickBot="1" x14ac:dyDescent="0.2">
      <c r="B11" s="51"/>
      <c r="C11" s="52"/>
      <c r="D11" s="28"/>
      <c r="E11" s="53"/>
      <c r="F11" s="52"/>
      <c r="G11" s="52"/>
      <c r="H11" s="52"/>
      <c r="I11" s="43">
        <f>SUM(E10:E11)+SUM(H10:H11)</f>
        <v>0</v>
      </c>
    </row>
    <row r="12" spans="2:12" x14ac:dyDescent="0.15">
      <c r="B12" s="44" t="s">
        <v>11</v>
      </c>
      <c r="C12" s="45" t="s">
        <v>18</v>
      </c>
      <c r="D12" s="46" t="s">
        <v>19</v>
      </c>
      <c r="E12" s="47" t="s">
        <v>20</v>
      </c>
      <c r="F12" s="45"/>
      <c r="G12" s="45"/>
      <c r="H12" s="45"/>
      <c r="I12" s="48"/>
    </row>
    <row r="13" spans="2:12" ht="14" thickBot="1" x14ac:dyDescent="0.2">
      <c r="B13" s="55"/>
      <c r="C13" s="4"/>
      <c r="D13" s="6"/>
      <c r="E13" s="9"/>
      <c r="F13" s="4"/>
      <c r="G13" s="4"/>
      <c r="H13" s="4"/>
      <c r="I13" s="56"/>
    </row>
    <row r="14" spans="2:12" ht="43" thickBot="1" x14ac:dyDescent="0.2">
      <c r="B14" s="51"/>
      <c r="C14" s="52"/>
      <c r="D14" s="28"/>
      <c r="E14" s="53"/>
      <c r="F14" s="52"/>
      <c r="G14" s="52"/>
      <c r="H14" s="52"/>
      <c r="I14" s="43">
        <f>SUM(E13:E14)</f>
        <v>0</v>
      </c>
      <c r="J14" s="73" t="s">
        <v>48</v>
      </c>
    </row>
    <row r="15" spans="2:12" ht="14" thickBot="1" x14ac:dyDescent="0.2">
      <c r="B15" s="26" t="s">
        <v>14</v>
      </c>
      <c r="I15" s="54">
        <f>SUM(I8:I14)</f>
        <v>0</v>
      </c>
    </row>
    <row r="16" spans="2:12" ht="14" thickBot="1" x14ac:dyDescent="0.2">
      <c r="B16" s="18" t="s">
        <v>15</v>
      </c>
      <c r="C16" s="19"/>
      <c r="D16" s="20"/>
      <c r="E16" s="20"/>
      <c r="F16" s="19"/>
      <c r="G16" s="19"/>
      <c r="H16" s="21"/>
      <c r="I16" s="24">
        <f>I15*1</f>
        <v>0</v>
      </c>
    </row>
    <row r="17" spans="2:9" ht="14" thickBot="1" x14ac:dyDescent="0.2">
      <c r="B17" s="22" t="s">
        <v>16</v>
      </c>
      <c r="C17" s="19"/>
      <c r="D17" s="20"/>
      <c r="E17" s="20"/>
      <c r="F17" s="19"/>
      <c r="G17" s="19"/>
      <c r="H17" s="21"/>
      <c r="I17" s="25">
        <f>SUM(I15:I16)</f>
        <v>0</v>
      </c>
    </row>
    <row r="19" spans="2:9" x14ac:dyDescent="0.15">
      <c r="B19" s="86" t="s">
        <v>47</v>
      </c>
      <c r="C19" s="86"/>
      <c r="D19" s="86"/>
      <c r="E19" s="86"/>
      <c r="F19" s="86"/>
      <c r="G19" s="86"/>
      <c r="H19" s="86"/>
      <c r="I19" s="86"/>
    </row>
    <row r="20" spans="2:9" x14ac:dyDescent="0.15">
      <c r="B20" s="57"/>
      <c r="C20" s="12"/>
      <c r="D20" s="13"/>
      <c r="E20" s="13"/>
      <c r="F20" s="12"/>
      <c r="G20" s="12"/>
      <c r="H20" s="12"/>
      <c r="I20" s="23"/>
    </row>
    <row r="21" spans="2:9" ht="14" thickBot="1" x14ac:dyDescent="0.2">
      <c r="B21" s="11"/>
      <c r="C21" s="12"/>
      <c r="D21" s="13"/>
      <c r="E21" s="14">
        <v>0.73</v>
      </c>
      <c r="F21" s="12"/>
      <c r="G21" s="12"/>
      <c r="H21" s="12"/>
    </row>
    <row r="22" spans="2:9" x14ac:dyDescent="0.15">
      <c r="B22" s="99" t="s">
        <v>1</v>
      </c>
      <c r="C22" s="107" t="s">
        <v>25</v>
      </c>
      <c r="D22" s="109" t="s">
        <v>26</v>
      </c>
      <c r="E22" s="110"/>
      <c r="F22" s="110"/>
      <c r="G22" s="110"/>
      <c r="H22" s="110"/>
      <c r="I22" s="111"/>
    </row>
    <row r="23" spans="2:9" x14ac:dyDescent="0.15">
      <c r="B23" s="100"/>
      <c r="C23" s="108"/>
      <c r="D23" s="112"/>
      <c r="E23" s="113"/>
      <c r="F23" s="113"/>
      <c r="G23" s="113"/>
      <c r="H23" s="113"/>
      <c r="I23" s="114"/>
    </row>
    <row r="24" spans="2:9" ht="54" customHeight="1" x14ac:dyDescent="0.15">
      <c r="B24" s="59" t="s">
        <v>17</v>
      </c>
      <c r="C24" s="61" t="s">
        <v>49</v>
      </c>
      <c r="D24" s="78" t="s">
        <v>29</v>
      </c>
      <c r="E24" s="79"/>
      <c r="F24" s="79"/>
      <c r="G24" s="79"/>
      <c r="H24" s="79"/>
      <c r="I24" s="80"/>
    </row>
    <row r="25" spans="2:9" ht="74" customHeight="1" x14ac:dyDescent="0.15">
      <c r="B25" s="59" t="s">
        <v>17</v>
      </c>
      <c r="C25" s="61" t="s">
        <v>27</v>
      </c>
      <c r="D25" s="78" t="s">
        <v>28</v>
      </c>
      <c r="E25" s="79"/>
      <c r="F25" s="79"/>
      <c r="G25" s="79"/>
      <c r="H25" s="79"/>
      <c r="I25" s="80"/>
    </row>
    <row r="26" spans="2:9" ht="55" customHeight="1" thickBot="1" x14ac:dyDescent="0.2">
      <c r="B26" s="60" t="s">
        <v>17</v>
      </c>
      <c r="C26" s="62" t="s">
        <v>31</v>
      </c>
      <c r="D26" s="81" t="s">
        <v>30</v>
      </c>
      <c r="E26" s="82"/>
      <c r="F26" s="82"/>
      <c r="G26" s="82"/>
      <c r="H26" s="82"/>
      <c r="I26" s="83"/>
    </row>
    <row r="27" spans="2:9" x14ac:dyDescent="0.15">
      <c r="B27" s="63" t="s">
        <v>41</v>
      </c>
    </row>
    <row r="28" spans="2:9" ht="14" thickBot="1" x14ac:dyDescent="0.2"/>
    <row r="29" spans="2:9" x14ac:dyDescent="0.15">
      <c r="B29" s="99" t="s">
        <v>34</v>
      </c>
      <c r="C29" s="101" t="s">
        <v>35</v>
      </c>
      <c r="D29" s="102"/>
      <c r="E29" s="102"/>
      <c r="F29" s="102"/>
      <c r="G29" s="102"/>
      <c r="H29" s="103"/>
    </row>
    <row r="30" spans="2:9" x14ac:dyDescent="0.15">
      <c r="B30" s="100"/>
      <c r="C30" s="104"/>
      <c r="D30" s="105"/>
      <c r="E30" s="105"/>
      <c r="F30" s="105"/>
      <c r="G30" s="105"/>
      <c r="H30" s="106"/>
    </row>
    <row r="31" spans="2:9" ht="83" customHeight="1" x14ac:dyDescent="0.15">
      <c r="B31" s="64" t="s">
        <v>32</v>
      </c>
      <c r="C31" s="78" t="s">
        <v>33</v>
      </c>
      <c r="D31" s="79"/>
      <c r="E31" s="79"/>
      <c r="F31" s="79"/>
      <c r="G31" s="79"/>
      <c r="H31" s="80"/>
    </row>
    <row r="32" spans="2:9" x14ac:dyDescent="0.15">
      <c r="B32" s="68" t="s">
        <v>41</v>
      </c>
      <c r="C32" s="78"/>
      <c r="D32" s="79"/>
      <c r="E32" s="79"/>
      <c r="F32" s="79"/>
      <c r="G32" s="79"/>
      <c r="H32" s="80"/>
    </row>
    <row r="33" spans="2:8" ht="27" customHeight="1" x14ac:dyDescent="0.15">
      <c r="B33" s="66" t="s">
        <v>37</v>
      </c>
      <c r="C33" s="91"/>
      <c r="D33" s="92"/>
      <c r="E33" s="92"/>
      <c r="F33" s="92"/>
      <c r="G33" s="92"/>
      <c r="H33" s="93"/>
    </row>
    <row r="34" spans="2:8" ht="55" customHeight="1" x14ac:dyDescent="0.15">
      <c r="B34" s="69" t="s">
        <v>36</v>
      </c>
      <c r="C34" s="94" t="s">
        <v>38</v>
      </c>
      <c r="D34" s="94"/>
      <c r="E34" s="94"/>
      <c r="F34" s="94"/>
      <c r="G34" s="94"/>
      <c r="H34" s="95"/>
    </row>
    <row r="35" spans="2:8" ht="87" customHeight="1" thickBot="1" x14ac:dyDescent="0.2">
      <c r="B35" s="70" t="s">
        <v>39</v>
      </c>
      <c r="C35" s="96"/>
      <c r="D35" s="97"/>
      <c r="E35" s="97"/>
      <c r="F35" s="97"/>
      <c r="G35" s="97"/>
      <c r="H35" s="98"/>
    </row>
    <row r="36" spans="2:8" ht="14" x14ac:dyDescent="0.15">
      <c r="B36" s="63" t="s">
        <v>42</v>
      </c>
      <c r="C36" s="65"/>
    </row>
    <row r="37" spans="2:8" ht="14" thickBot="1" x14ac:dyDescent="0.2"/>
    <row r="38" spans="2:8" ht="14" x14ac:dyDescent="0.15">
      <c r="B38" s="71" t="s">
        <v>43</v>
      </c>
      <c r="C38" s="67"/>
      <c r="D38" s="87"/>
      <c r="E38" s="87"/>
      <c r="F38" s="87"/>
      <c r="G38" s="87"/>
      <c r="H38" s="88"/>
    </row>
    <row r="39" spans="2:8" ht="28" x14ac:dyDescent="0.15">
      <c r="B39" s="75"/>
      <c r="C39" s="76" t="s">
        <v>44</v>
      </c>
      <c r="D39" s="77" t="s">
        <v>46</v>
      </c>
      <c r="E39" s="89" t="s">
        <v>40</v>
      </c>
      <c r="F39" s="89"/>
      <c r="G39" s="89"/>
      <c r="H39" s="90"/>
    </row>
    <row r="40" spans="2:8" ht="43" thickBot="1" x14ac:dyDescent="0.2">
      <c r="B40" s="72" t="s">
        <v>45</v>
      </c>
      <c r="C40" s="74"/>
      <c r="D40" s="74"/>
      <c r="E40" s="84"/>
      <c r="F40" s="84"/>
      <c r="G40" s="84"/>
      <c r="H40" s="85"/>
    </row>
    <row r="44" spans="2:8" x14ac:dyDescent="0.15">
      <c r="B44" s="57" t="s">
        <v>21</v>
      </c>
      <c r="C44" s="58" t="s">
        <v>22</v>
      </c>
    </row>
  </sheetData>
  <mergeCells count="17">
    <mergeCell ref="D24:I24"/>
    <mergeCell ref="D25:I25"/>
    <mergeCell ref="D26:I26"/>
    <mergeCell ref="E40:H40"/>
    <mergeCell ref="B19:I19"/>
    <mergeCell ref="D38:H38"/>
    <mergeCell ref="E39:H39"/>
    <mergeCell ref="C33:H33"/>
    <mergeCell ref="C34:H34"/>
    <mergeCell ref="C35:H35"/>
    <mergeCell ref="C31:H31"/>
    <mergeCell ref="C32:H32"/>
    <mergeCell ref="B29:B30"/>
    <mergeCell ref="C29:H30"/>
    <mergeCell ref="B22:B23"/>
    <mergeCell ref="C22:C23"/>
    <mergeCell ref="D22:I23"/>
  </mergeCells>
  <phoneticPr fontId="0" type="noConversion"/>
  <pageMargins left="0.5" right="0.5" top="1" bottom="1" header="0.5" footer="0.5"/>
  <pageSetup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Innovator Award</vt:lpstr>
      <vt:lpstr>'Innovator Award'!Print_Area</vt:lpstr>
    </vt:vector>
  </TitlesOfParts>
  <Company>Institute for Systems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Gonzalez-White</dc:creator>
  <cp:lastModifiedBy>Microsoft Office User</cp:lastModifiedBy>
  <cp:lastPrinted>2015-01-05T20:59:52Z</cp:lastPrinted>
  <dcterms:created xsi:type="dcterms:W3CDTF">2001-11-14T21:51:17Z</dcterms:created>
  <dcterms:modified xsi:type="dcterms:W3CDTF">2020-01-24T20:14:44Z</dcterms:modified>
</cp:coreProperties>
</file>